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35" windowHeight="5010" activeTab="0"/>
  </bookViews>
  <sheets>
    <sheet name="科研、支撑岗位招聘计划表" sheetId="1" r:id="rId1"/>
  </sheets>
  <definedNames>
    <definedName name="_xlnm.Print_Titles" localSheetId="0">'科研、支撑岗位招聘计划表'!$3:$4</definedName>
  </definedNames>
  <calcPr fullCalcOnLoad="1"/>
</workbook>
</file>

<file path=xl/sharedStrings.xml><?xml version="1.0" encoding="utf-8"?>
<sst xmlns="http://schemas.openxmlformats.org/spreadsheetml/2006/main" count="209" uniqueCount="145">
  <si>
    <t>拟聘人数</t>
  </si>
  <si>
    <t>责任研究员</t>
  </si>
  <si>
    <t>研究主任</t>
  </si>
  <si>
    <t>高级助理</t>
  </si>
  <si>
    <t>研究助理</t>
  </si>
  <si>
    <t>秘书</t>
  </si>
  <si>
    <t>技术工人</t>
  </si>
  <si>
    <t>其他</t>
  </si>
  <si>
    <t>学历学位</t>
  </si>
  <si>
    <t>博士研究生</t>
  </si>
  <si>
    <t>大学本科及以上</t>
  </si>
  <si>
    <t>硕士研究生及以上</t>
  </si>
  <si>
    <t>大专毕业及以上</t>
  </si>
  <si>
    <t>任职条件</t>
  </si>
  <si>
    <t>其他条件</t>
  </si>
  <si>
    <t>扩编</t>
  </si>
  <si>
    <t>离职补充</t>
  </si>
  <si>
    <t>储备人力</t>
  </si>
  <si>
    <t>临时用工</t>
  </si>
  <si>
    <t>拟到岗时间</t>
  </si>
  <si>
    <t>博士后工作人员</t>
  </si>
  <si>
    <t>岗位职责</t>
  </si>
  <si>
    <t>所学专业</t>
  </si>
  <si>
    <t>博士</t>
  </si>
  <si>
    <t>具备传热与燃烧研发工作背景，同时熟练使用Fluent软件经验优先</t>
  </si>
  <si>
    <t>合计</t>
  </si>
  <si>
    <t>2017年8月前</t>
  </si>
  <si>
    <t xml:space="preserve">
2017年8月前</t>
  </si>
  <si>
    <t>硕士</t>
  </si>
  <si>
    <t>人工环境节能技术研究室</t>
  </si>
  <si>
    <t>有机能源材料研究室</t>
  </si>
  <si>
    <t>城乡矿山集成技术研究室</t>
  </si>
  <si>
    <t>太阳能研究室</t>
  </si>
  <si>
    <t>储能技术研究室</t>
  </si>
  <si>
    <t>岗位编号</t>
  </si>
  <si>
    <t>研究室名称</t>
  </si>
  <si>
    <t>岗位名称
聘用形式</t>
  </si>
  <si>
    <t>欢迎广大应聘者登录研究所主页了解各研究室的信息介绍：http://www.giec.cas.cn/</t>
  </si>
  <si>
    <t>研究助理
项目聘用</t>
  </si>
  <si>
    <t>中科院广州能源所2017年上半年度科研、支撑岗位招聘计划表</t>
  </si>
  <si>
    <t>废弃物处理与资源化利用研究室</t>
  </si>
  <si>
    <t>热能工程</t>
  </si>
  <si>
    <t>天然气水合物成藏机制研究室</t>
  </si>
  <si>
    <t>2017年8月底</t>
  </si>
  <si>
    <t>1、从事地质能源实验、数值模拟研究工作；
2、实施模拟装置的搭建及实验设计及数值模拟，参与科研项目的申请与执行
3、在国内外期刊上发表高水平学术论文，申请专利；
4、协助指导研究生；</t>
  </si>
  <si>
    <t>1、有生物地球化学、深浅层地热背景和经历，流体实验模拟经验和多相流体系数值模拟能力者优先                          2、有团队精神，有科研热情。                     3、在SCI收录期刊发表至少1篇论文。</t>
  </si>
  <si>
    <t>1、从事强化传热与节能、空调制冷与热泵技术方面的研究与开发，参与或牵头相关科研项目的申请与执行（需要出差）；
2、与企业联系，参与低温热泵和高效节能换热器方面项目的执行（需要出差）。
3、在国内外期刊会议上发表高水平学术论文；
4、协助指导研究生；</t>
  </si>
  <si>
    <t>1、具有传热与节能方面研究背景，熟悉空调、制冷、采暖和传热知识；                   2、具有高效换热器传热设备研发、设计工作经历优先；     3、已在SCI/EI收录期刊发表1篇论文以上；               4、有相关研究背景的博士后优先。</t>
  </si>
  <si>
    <t>1、从事太阳能光电光热利用组件及系统、建筑节能、数值模拟及系统优化等方面的研究与开发，参与或牵头相关科研项目的申请与执行；
2、在国内外期刊会议上发表高水平学术论文；
3、协助指导研究生。</t>
  </si>
  <si>
    <t>具有传热传质研究背景和扎实的热力学和传热学专业知识，熟练应用Ansys Fluent、AutoCAD等软件。</t>
  </si>
  <si>
    <t>1、从事生物菌剂、微生物转化方面研究，或从事可燃固废热转化机理研究，开展上述之一相关基础研究，参与或牵头参与相关科研项目的申请与执行；
2、从事沼渣液制备生物有机肥工程建设，或参与生活垃圾能源化清洁利用工程建设；
3、在国内外期刊会议上发表高水平学术论文；
4、协助指导研究生；</t>
  </si>
  <si>
    <t>具有生物有机肥、液态肥、煤化工、燃烧、热催化研究背景、相关实验平台搭建经验者优先，能熟练操作热重、XRD、TCP、红外等仪器，在SCI/EI收录期刊发表5篇及以上论文。</t>
  </si>
  <si>
    <t>能源化工研究室</t>
  </si>
  <si>
    <t xml:space="preserve">
1、从事纤维素丁醇汽油、生物天然气方面的研究与开发，参与或牵头有机废弃物综合应用及精细化工品合成等相关科研项目的申请与执行（需要出差）；
2、与企业联系，参与非金属矿综合应用方面项目的执行（需要出差）。
3、在国内外期刊会议上发表高水平学术论文；
4、协助指导研究生；</t>
  </si>
  <si>
    <t>博士、副高或优秀硕士以上</t>
  </si>
  <si>
    <t>工作期间或攻读学位期间主要从事非金属矿综合应用、石油化工、表面活性剂合成、高分子聚合、合成润滑油研究、催化加氢、油脂加氢研究，或主要从事细菌纤维素、微生物油脂、纤维素酶、纤维素水解、乙醇发酵和丁醇发酵研究和生产等方向者优先</t>
  </si>
  <si>
    <t>1、主要从事半导体纳米材料（包括量子点）、以及量子点发光二极管的应用基础与应用研究，参与或牵头相关科研项目的申请与执行；
２、在国内外期刊会议上发表高水平学术论文；
３、协助指导研究生；参与实验室管理。</t>
  </si>
  <si>
    <t>博士或优秀硕士</t>
  </si>
  <si>
    <t>1、主要从事钙钛矿薄膜电池、化合物薄膜太阳电池的应用基础与应用研究，参与或牵头相关科研项目的申请与执行；
２、在国内外期刊会议上发表高水平学术论文；
３、协助指导研究生；参与实验室管理。</t>
  </si>
  <si>
    <t>分布式发电微电网技术研究室</t>
  </si>
  <si>
    <t>2017年7月前</t>
  </si>
  <si>
    <t>1、从事分布式能源系统电力电子控制装置的研究；2、智能微电网系统优化控制、能量管理系统研发；3、新能源汽车充电桩技术及上层运营平台开发。</t>
  </si>
  <si>
    <t>博士（优秀硕士生也可考虑）</t>
  </si>
  <si>
    <t>有具体项目研发工作经验2年以上或发表过SCI/EI英文论文者优先。</t>
  </si>
  <si>
    <t>1、从事锂离子电池、超级电容等储能器件方面的研究与开发，参与或牵头参与相关科研项目的申请与执行；
2、参与实验室横向课题的开发（要求出差）
3、在国内外期刊会议上发表高水平学术论文；
4、协助指导研究生</t>
  </si>
  <si>
    <t>博士/硕士</t>
  </si>
  <si>
    <t>具有有机和高分子合成方面较强的研究背景，在SCI收录期刊发表2篇论文。有电化学器件研究背景的优先。</t>
  </si>
  <si>
    <t>具有有机、高分子、纳米材料相关方向的研究背景，在SCI收录期刊发表2篇论文。具有电化学材料及器件的研究开发背景优先。</t>
  </si>
  <si>
    <t>1、从事商用小型燃气发动机的改进及变负荷控制技术研发；2、开展燃气发电及联产技术的项目申报及执行；3、具有较强产品开发能力；4、在国内外期刊会议上发表高水平学术论文；协助指导研究生。</t>
  </si>
  <si>
    <t>硕士及以上</t>
  </si>
  <si>
    <t>熟悉各种小型内燃机、中型/重型燃气轮机，了解燃气发电技术及电冷热联产技术动态；熟练使用CAD等软件，有相关工作经验者优先</t>
  </si>
  <si>
    <t>1、从事新型超临界流体换热器的换热与流动特性的数值模拟和试验研究；2、开展工业领域各种换热器的选型和设计；3、参与相关科研项目的申请与执行；4、在国内外期刊会议上发表高水平学术论文；协助指导研究生。</t>
  </si>
  <si>
    <t>熟练常用流动与换热数值模拟工具，熟悉换热器标准和设计方法；具有冷热节能实际工程经验或设计院工作经历者优先</t>
  </si>
  <si>
    <t>1、从事新型高温热泵技术研发；2、开展蒸汽压缩循环的动态模拟研究；3、参与相关科研项目的申请与执行；4、在国内外期刊会议上发表高水平学术论文；协助指导研究生。</t>
  </si>
  <si>
    <t>熟悉各种蒸汽压缩循环的工作原理和性能评价方法；具有设计院或知名空调企业工作经历者优先</t>
  </si>
  <si>
    <t>燃烧与热流研究室</t>
  </si>
  <si>
    <t>示例：
2017年8月前</t>
  </si>
  <si>
    <t xml:space="preserve">
1、从事燃烧方面的研究与开发，参与或牵头相关科研项目的申请与执行（需要出差）；
2、在国内外期刊会议上发表高水平学术论文；
3、协助指导研究生；</t>
  </si>
  <si>
    <t>2018-2月前</t>
  </si>
  <si>
    <t xml:space="preserve">1、从事纳米催化材料研发工作。解决制氢、燃料电池等氢能及其储能利用过程中纳米材料合成制备与纳米催化方面的研究与开发，主持或参与相关科研项目的申请与执行；
2、在国内外期刊上发表高水平学术论文；
3、协助指导研究生。
</t>
  </si>
  <si>
    <t>博士或硕士</t>
  </si>
  <si>
    <t>具备催化和纳米材料研发工作经验。熟练操作Raman、XRD等表征设备或Gaussian、Materials Studio等软件优先。</t>
  </si>
  <si>
    <t xml:space="preserve">1、从事传热燃烧的研究与开发，解决制氢、燃料电池及节能相关传热或燃烧的研究与开发；主持或参与相关科研项目的申请与执行；
2、在国内外期刊上发表高水平学术论文；
3、协助指导研究生。
</t>
  </si>
  <si>
    <t>制氢与利用研究室</t>
  </si>
  <si>
    <t>从事大型数据中心冷却节能关键技术的研究，参与或牵头参与相关科研项目的申请与执行。在国内外期刊会议上发表高水平学术论文；协助指导研究生。</t>
  </si>
  <si>
    <t>硕士或博士</t>
  </si>
  <si>
    <t>具有设计院工作经历、博士或发表高水平论文者优先</t>
  </si>
  <si>
    <t>从事大气环境治理、工业废气处理或土壤修复技术研究，参与或牵头参与相关科研项目的申请与执行。在国内外期刊会议上发表高水平学术论文；协助指导研究生。</t>
  </si>
  <si>
    <t>具有项目相关研究背景或发表高水平论文者优先</t>
  </si>
  <si>
    <t>分析测试中心</t>
  </si>
  <si>
    <t>1、材料表征类仪器的运维管理，为科研提供分析测试服务；
2、针对科研需求进行新功能和新方法的开发。</t>
  </si>
  <si>
    <t>熟悉多种分析仪器，可非工作时间值班。</t>
  </si>
  <si>
    <t>博士</t>
  </si>
  <si>
    <t>具有微尺度燃烧研究背景，具有海外留学背景优先，在相关领域核心SCI收录期刊发表2篇以上论文。有相关研究背景的博士后优先。</t>
  </si>
  <si>
    <t>海洋地质，地质能源，工程地质，生物地球化学等相关专业</t>
  </si>
  <si>
    <t>化学工程、动力工程及工程热物理及相关专业</t>
  </si>
  <si>
    <t>工程热物理、热能工程、能源工程</t>
  </si>
  <si>
    <t>生物工程、农业工程、化学工程、煤化工、热能工程等相关专业</t>
  </si>
  <si>
    <t>化学工艺、石油化工、化学工程、高分子合成、油脂化学、非金属矿综合应用等相关专业毕业</t>
  </si>
  <si>
    <t xml:space="preserve"> 无机非金属材料、材料物理与化学、高分子物理与化学等相关专业毕业，有物理镀膜经历。</t>
  </si>
  <si>
    <t xml:space="preserve"> 无机化学、无机非金属材料、材料化学、材料物理与化学、高分子物理与化学等相关专业毕业</t>
  </si>
  <si>
    <t>电力电子或控制理论与控制工程或计算机应用技术</t>
  </si>
  <si>
    <t>有机合成或高分子材料等相关专业</t>
  </si>
  <si>
    <t>材料或电化学</t>
  </si>
  <si>
    <t>燃气发动机或内燃机等动力工程相关专业</t>
  </si>
  <si>
    <t>热能工程等相关专业</t>
  </si>
  <si>
    <t>制冷与低温、暖通空调等相关专业</t>
  </si>
  <si>
    <t>工程热物理、化学工程、热能动力工程</t>
  </si>
  <si>
    <t>化学、光电催化、纳米材料</t>
  </si>
  <si>
    <t>热能工程、热能动力、工程热物理</t>
  </si>
  <si>
    <t>热能工程、制冷与低温工程、建筑设备与环境工程</t>
  </si>
  <si>
    <t>环境工程及相关专业</t>
  </si>
  <si>
    <t>分析化学、材料、物理化学、环境化学、催化化学等相关专业</t>
  </si>
  <si>
    <t xml:space="preserve">
1、从事废弃物热解气化相关的研究与开发，参与或牵头相关科研项目的申请与执行（需要出差）；
2、与企业联系，参与污泥/垃圾/生物质处理利用方面项目的执行（需要出差）。
3、在国内外期刊会议上发表高水平学术论文；
4、协助指导研究生；</t>
  </si>
  <si>
    <t>在SCI/EI收录期刊发表2篇论文以上。具有污泥、城市生活垃圾、生物质等相关研究背景优先。</t>
  </si>
  <si>
    <t>2017年7月前</t>
  </si>
  <si>
    <t>1. 从事能源规划战略方面的研究和开发， 参与及牵头相关科研项目的申请与执行；2. 在国内外的期刊会议上发表高水平的学术论文；3. 协助指导研究生；4. 参与团队建设工作；</t>
  </si>
  <si>
    <t>博士及以上</t>
  </si>
  <si>
    <t xml:space="preserve">热能工程
能源经济
管理科学工程
</t>
  </si>
  <si>
    <t>具有能源战略、低碳发展、应对气候变化相关研究背景,具有熟练英文交流能力。
能够开发或利用模型工具从事能源软科学研究者优先。
发表过SCI、SSCI论文。</t>
  </si>
  <si>
    <t xml:space="preserve">
2017年8月前</t>
  </si>
  <si>
    <t>1.从事天然气水合物开采或应用方面的研究；</t>
  </si>
  <si>
    <t>硕士</t>
  </si>
  <si>
    <t>石油工程、应用化学</t>
  </si>
  <si>
    <t>博士</t>
  </si>
  <si>
    <t>化学工程、热能工程</t>
  </si>
  <si>
    <t>具有天然气水合物开采或应用方面工作经验优先</t>
  </si>
  <si>
    <t>水合物开采技术与综合利用研究室</t>
  </si>
  <si>
    <t>生物质催化转化研究室</t>
  </si>
  <si>
    <t>项目聘用</t>
  </si>
  <si>
    <t xml:space="preserve">
2017年8月前</t>
  </si>
  <si>
    <r>
      <t>1、从事生物质能源转化利用方面的研究与开发，参与或牵头相关科研项目的申请与执行</t>
    </r>
    <r>
      <rPr>
        <sz val="10"/>
        <rFont val="宋体"/>
        <family val="0"/>
      </rPr>
      <t>；</t>
    </r>
    <r>
      <rPr>
        <sz val="10"/>
        <color indexed="8"/>
        <rFont val="宋体"/>
        <family val="0"/>
      </rPr>
      <t xml:space="preserve">
2、与企业联系，参与生物质催化转化方面项目的执行。
3、在国际期刊上发表高水平研究论文</t>
    </r>
    <r>
      <rPr>
        <sz val="10"/>
        <color indexed="8"/>
        <rFont val="宋体"/>
        <family val="0"/>
      </rPr>
      <t>2篇及以上</t>
    </r>
    <r>
      <rPr>
        <sz val="10"/>
        <color indexed="8"/>
        <rFont val="宋体"/>
        <family val="0"/>
      </rPr>
      <t>；
4、协助指导研究生；</t>
    </r>
  </si>
  <si>
    <t>博士</t>
  </si>
  <si>
    <t>热能工程、工程热物理、化工等相关专业</t>
  </si>
  <si>
    <t xml:space="preserve">
具有扎实的理论基础和较强的创新思维能力，具有复杂多相流动模拟实验的研究背景，在国际杂志发表高水平研究论文2篇及以上。</t>
  </si>
  <si>
    <t>研究助理
项目聘用</t>
  </si>
  <si>
    <t>2017年8月前</t>
  </si>
  <si>
    <t>1、从事燃料电池核心材料的研发；或2、从事动力锂电池活性材料的循环利用技术研究；3、参与相关科研项目的申请与执行；4、在国内外期刊会议上发表高水平学术论文.</t>
  </si>
  <si>
    <t>硕士及以上</t>
  </si>
  <si>
    <t>电化学、电池材料等相关专业</t>
  </si>
  <si>
    <t>熟悉各种燃料电池或锂电池的研究进展；具有一定的文字功底，能独立撰写项目申报书等材料；有发表过高水平论文者优先。</t>
  </si>
  <si>
    <t>1、主要从事工程热物理专业太阳能热利用方向，参与或牵头相关科研项目的申请与执行；
２、在国内外期刊会议上发表高水平学术论文；
３、协助指导研究生；参与实验室管理。</t>
  </si>
  <si>
    <t>工程热物理、材料物理，自动化、机械工程等相关专业毕业</t>
  </si>
  <si>
    <t>愿意去西藏出差</t>
  </si>
  <si>
    <t>能源战略与低碳发展研究室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</si>
</sst>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color indexed="8"/>
      <name val="宋体"/>
      <family val="0"/>
    </font>
    <font>
      <sz val="9"/>
      <name val="宋体"/>
      <family val="0"/>
    </font>
    <font>
      <sz val="10"/>
      <color indexed="8"/>
      <name val="宋体"/>
      <family val="0"/>
    </font>
    <font>
      <sz val="11"/>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color indexed="8"/>
      <name val="宋体"/>
      <family val="0"/>
    </font>
    <font>
      <b/>
      <sz val="12"/>
      <color indexed="8"/>
      <name val="宋体"/>
      <family val="0"/>
    </font>
    <font>
      <b/>
      <sz val="18"/>
      <color indexed="8"/>
      <name val="华文中宋"/>
      <family val="0"/>
    </font>
    <font>
      <sz val="10"/>
      <color indexed="8"/>
      <name val="华文中宋"/>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b/>
      <sz val="10"/>
      <color theme="1"/>
      <name val="Calibri"/>
      <family val="0"/>
    </font>
    <font>
      <b/>
      <sz val="12"/>
      <color theme="1"/>
      <name val="Calibri"/>
      <family val="0"/>
    </font>
    <font>
      <sz val="10"/>
      <color theme="1"/>
      <name val="Calibri"/>
      <family val="0"/>
    </font>
    <font>
      <sz val="10"/>
      <color rgb="FF000000"/>
      <name val="宋体"/>
      <family val="0"/>
    </font>
    <font>
      <b/>
      <sz val="18"/>
      <color theme="1"/>
      <name val="华文中宋"/>
      <family val="0"/>
    </font>
    <font>
      <sz val="10"/>
      <color theme="1"/>
      <name val="华文中宋"/>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48">
    <xf numFmtId="0" fontId="0" fillId="0" borderId="0" xfId="0" applyFont="1" applyAlignment="1">
      <alignment vertical="center"/>
    </xf>
    <xf numFmtId="0" fontId="46" fillId="0" borderId="10" xfId="0"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ill="1" applyAlignment="1">
      <alignment vertical="center"/>
    </xf>
    <xf numFmtId="0" fontId="47" fillId="0" borderId="10" xfId="0" applyFont="1" applyFill="1" applyBorder="1" applyAlignment="1">
      <alignment horizontal="center" vertical="center" wrapText="1"/>
    </xf>
    <xf numFmtId="0" fontId="48" fillId="0" borderId="10" xfId="40" applyFont="1" applyFill="1" applyBorder="1" applyAlignment="1">
      <alignment horizontal="left" vertical="center" wrapText="1"/>
      <protection/>
    </xf>
    <xf numFmtId="0" fontId="48" fillId="0" borderId="10" xfId="40" applyFont="1" applyFill="1" applyBorder="1" applyAlignment="1">
      <alignment horizontal="center" vertical="center" wrapText="1"/>
      <protection/>
    </xf>
    <xf numFmtId="0" fontId="48" fillId="0" borderId="10" xfId="0" applyFont="1" applyFill="1" applyBorder="1" applyAlignment="1">
      <alignment horizontal="left" vertical="center" wrapText="1"/>
    </xf>
    <xf numFmtId="57" fontId="48" fillId="0" borderId="10" xfId="40" applyNumberFormat="1" applyFont="1" applyFill="1" applyBorder="1" applyAlignment="1">
      <alignment horizontal="left" vertical="center"/>
      <protection/>
    </xf>
    <xf numFmtId="0" fontId="48" fillId="0" borderId="11" xfId="0" applyFont="1" applyFill="1" applyBorder="1" applyAlignment="1">
      <alignment horizontal="left" vertical="center" wrapText="1"/>
    </xf>
    <xf numFmtId="0" fontId="48" fillId="0" borderId="10" xfId="0" applyFont="1" applyFill="1" applyBorder="1" applyAlignment="1">
      <alignment horizontal="center" vertical="center" wrapText="1"/>
    </xf>
    <xf numFmtId="57" fontId="48" fillId="0" borderId="10" xfId="40" applyNumberFormat="1" applyFont="1" applyFill="1" applyBorder="1" applyAlignment="1">
      <alignment horizontal="left" vertical="center" wrapText="1"/>
      <protection/>
    </xf>
    <xf numFmtId="0" fontId="3" fillId="0" borderId="10" xfId="40" applyFont="1" applyFill="1" applyBorder="1" applyAlignment="1">
      <alignment horizontal="center" vertical="center" wrapText="1"/>
      <protection/>
    </xf>
    <xf numFmtId="0" fontId="3" fillId="0" borderId="10" xfId="40" applyFont="1" applyFill="1" applyBorder="1" applyAlignment="1">
      <alignment horizontal="left" vertical="center" wrapText="1"/>
      <protection/>
    </xf>
    <xf numFmtId="57" fontId="48" fillId="0" borderId="10" xfId="0" applyNumberFormat="1" applyFont="1" applyFill="1" applyBorder="1" applyAlignment="1">
      <alignment horizontal="left" vertical="center" wrapText="1"/>
    </xf>
    <xf numFmtId="0" fontId="0" fillId="0" borderId="0" xfId="0" applyFill="1" applyBorder="1" applyAlignment="1">
      <alignment horizontal="center" vertical="center"/>
    </xf>
    <xf numFmtId="0" fontId="48" fillId="0" borderId="12" xfId="40" applyFont="1" applyFill="1" applyBorder="1" applyAlignment="1">
      <alignment horizontal="left" vertical="center" wrapText="1"/>
      <protection/>
    </xf>
    <xf numFmtId="57" fontId="3" fillId="0" borderId="10" xfId="40" applyNumberFormat="1" applyFont="1" applyFill="1" applyBorder="1" applyAlignment="1">
      <alignment horizontal="center" vertical="center"/>
      <protection/>
    </xf>
    <xf numFmtId="0" fontId="3" fillId="0" borderId="10" xfId="40" applyFont="1" applyFill="1" applyBorder="1" applyAlignment="1">
      <alignment vertical="center" wrapText="1"/>
      <protection/>
    </xf>
    <xf numFmtId="0" fontId="4" fillId="0" borderId="10" xfId="40" applyFont="1" applyFill="1" applyBorder="1" applyAlignment="1">
      <alignment horizontal="left" vertical="center" wrapText="1"/>
      <protection/>
    </xf>
    <xf numFmtId="0" fontId="48" fillId="0" borderId="10" xfId="40" applyFont="1" applyFill="1" applyBorder="1" applyAlignment="1">
      <alignment horizontal="left" vertical="center"/>
      <protection/>
    </xf>
    <xf numFmtId="0" fontId="48"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57" fontId="48" fillId="0" borderId="10" xfId="0" applyNumberFormat="1" applyFont="1" applyFill="1" applyBorder="1" applyAlignment="1">
      <alignment vertical="center"/>
    </xf>
    <xf numFmtId="0" fontId="49" fillId="0" borderId="10" xfId="0" applyFont="1" applyFill="1" applyBorder="1" applyAlignment="1">
      <alignment horizontal="left" vertical="center" wrapText="1"/>
    </xf>
    <xf numFmtId="0" fontId="48"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horizontal="left" vertical="center"/>
    </xf>
    <xf numFmtId="0" fontId="0" fillId="0" borderId="0" xfId="0" applyFill="1" applyAlignment="1">
      <alignment horizontal="left" vertical="center"/>
    </xf>
    <xf numFmtId="57" fontId="48" fillId="0" borderId="10" xfId="0" applyNumberFormat="1" applyFont="1" applyFill="1" applyBorder="1" applyAlignment="1">
      <alignment horizontal="left" vertical="center"/>
    </xf>
    <xf numFmtId="0" fontId="48" fillId="0" borderId="10" xfId="0" applyFont="1" applyBorder="1" applyAlignment="1">
      <alignment horizontal="center" vertical="center" wrapText="1"/>
    </xf>
    <xf numFmtId="0" fontId="48" fillId="0" borderId="10" xfId="0" applyFont="1" applyBorder="1" applyAlignment="1">
      <alignment horizontal="left" vertical="center" wrapText="1"/>
    </xf>
    <xf numFmtId="57" fontId="48" fillId="0" borderId="10" xfId="0" applyNumberFormat="1" applyFont="1" applyBorder="1" applyAlignment="1">
      <alignment horizontal="left" vertical="center" wrapText="1"/>
    </xf>
    <xf numFmtId="0" fontId="48" fillId="0" borderId="10" xfId="0" applyFont="1" applyFill="1" applyBorder="1" applyAlignment="1">
      <alignmen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57" fontId="5" fillId="0" borderId="10" xfId="0" applyNumberFormat="1" applyFont="1" applyFill="1" applyBorder="1" applyAlignment="1">
      <alignment vertical="center"/>
    </xf>
    <xf numFmtId="0" fontId="5" fillId="0" borderId="10" xfId="0" applyFont="1" applyFill="1" applyBorder="1" applyAlignment="1">
      <alignment vertical="center" wrapText="1"/>
    </xf>
    <xf numFmtId="0" fontId="36" fillId="0" borderId="11" xfId="0" applyFont="1" applyFill="1" applyBorder="1" applyAlignment="1">
      <alignment horizontal="center" vertical="center" wrapText="1"/>
    </xf>
    <xf numFmtId="0" fontId="36" fillId="0" borderId="13" xfId="0" applyFont="1" applyFill="1" applyBorder="1" applyAlignment="1">
      <alignment horizontal="center" vertical="center" wrapText="1"/>
    </xf>
    <xf numFmtId="0" fontId="50" fillId="0" borderId="0" xfId="0" applyFont="1" applyFill="1" applyBorder="1" applyAlignment="1">
      <alignment horizontal="center" vertical="center"/>
    </xf>
    <xf numFmtId="0" fontId="36" fillId="0" borderId="11" xfId="0" applyFont="1" applyFill="1" applyBorder="1" applyAlignment="1">
      <alignment horizontal="left" vertical="center" wrapText="1"/>
    </xf>
    <xf numFmtId="0" fontId="36" fillId="0" borderId="13"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vertical="center" wrapText="1"/>
    </xf>
    <xf numFmtId="0" fontId="0" fillId="0" borderId="10" xfId="0" applyFill="1" applyBorder="1" applyAlignment="1">
      <alignment vertical="center" wrapText="1"/>
    </xf>
    <xf numFmtId="0" fontId="51" fillId="0" borderId="14" xfId="0" applyFont="1" applyFill="1" applyBorder="1" applyAlignment="1">
      <alignment horizontal="left" vertical="center"/>
    </xf>
    <xf numFmtId="0" fontId="0" fillId="0" borderId="10" xfId="0" applyFill="1" applyBorder="1" applyAlignment="1">
      <alignment horizontal="center"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Hyperlink" xfId="44"/>
    <cellStyle name="好" xfId="45"/>
    <cellStyle name="好 2"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8"/>
  <sheetViews>
    <sheetView tabSelected="1" zoomScalePageLayoutView="0" workbookViewId="0" topLeftCell="A25">
      <pane xSplit="1" topLeftCell="B1" activePane="topRight" state="frozen"/>
      <selection pane="topLeft" activeCell="A4" sqref="A4"/>
      <selection pane="topRight" activeCell="F5" sqref="F5"/>
    </sheetView>
  </sheetViews>
  <sheetFormatPr defaultColWidth="9.140625" defaultRowHeight="15"/>
  <cols>
    <col min="1" max="1" width="6.421875" style="15" customWidth="1"/>
    <col min="2" max="2" width="22.140625" style="2" customWidth="1"/>
    <col min="3" max="3" width="6.140625" style="3" customWidth="1"/>
    <col min="4" max="4" width="9.7109375" style="3" customWidth="1"/>
    <col min="5" max="5" width="12.421875" style="26" customWidth="1"/>
    <col min="6" max="6" width="30.421875" style="28" customWidth="1"/>
    <col min="7" max="7" width="9.7109375" style="3" customWidth="1"/>
    <col min="8" max="8" width="14.421875" style="3" customWidth="1"/>
    <col min="9" max="9" width="26.7109375" style="28" customWidth="1"/>
    <col min="10" max="16384" width="9.00390625" style="3" customWidth="1"/>
  </cols>
  <sheetData>
    <row r="1" spans="1:9" ht="35.25" customHeight="1">
      <c r="A1" s="40" t="s">
        <v>39</v>
      </c>
      <c r="B1" s="40"/>
      <c r="C1" s="40"/>
      <c r="D1" s="40"/>
      <c r="E1" s="40"/>
      <c r="F1" s="40"/>
      <c r="G1" s="40"/>
      <c r="H1" s="40"/>
      <c r="I1" s="40"/>
    </row>
    <row r="2" spans="1:9" ht="22.5" customHeight="1">
      <c r="A2" s="46" t="s">
        <v>37</v>
      </c>
      <c r="B2" s="46"/>
      <c r="C2" s="46"/>
      <c r="D2" s="46"/>
      <c r="E2" s="46"/>
      <c r="F2" s="46"/>
      <c r="G2" s="46"/>
      <c r="H2" s="46"/>
      <c r="I2" s="46"/>
    </row>
    <row r="3" spans="1:9" ht="24" customHeight="1">
      <c r="A3" s="38" t="s">
        <v>34</v>
      </c>
      <c r="B3" s="41" t="s">
        <v>35</v>
      </c>
      <c r="C3" s="43" t="s">
        <v>0</v>
      </c>
      <c r="D3" s="43" t="s">
        <v>36</v>
      </c>
      <c r="E3" s="44" t="s">
        <v>19</v>
      </c>
      <c r="F3" s="43" t="s">
        <v>21</v>
      </c>
      <c r="G3" s="43" t="s">
        <v>13</v>
      </c>
      <c r="H3" s="43"/>
      <c r="I3" s="43"/>
    </row>
    <row r="4" spans="1:9" ht="23.25" customHeight="1">
      <c r="A4" s="39"/>
      <c r="B4" s="42"/>
      <c r="C4" s="43"/>
      <c r="D4" s="43"/>
      <c r="E4" s="45"/>
      <c r="F4" s="43"/>
      <c r="G4" s="4" t="s">
        <v>8</v>
      </c>
      <c r="H4" s="4" t="s">
        <v>22</v>
      </c>
      <c r="I4" s="4" t="s">
        <v>14</v>
      </c>
    </row>
    <row r="5" spans="1:9" ht="125.25" customHeight="1">
      <c r="A5" s="47">
        <v>101</v>
      </c>
      <c r="B5" s="5" t="s">
        <v>40</v>
      </c>
      <c r="C5" s="6">
        <v>1</v>
      </c>
      <c r="D5" s="7" t="s">
        <v>38</v>
      </c>
      <c r="E5" s="8" t="s">
        <v>26</v>
      </c>
      <c r="F5" s="5" t="s">
        <v>113</v>
      </c>
      <c r="G5" s="6" t="s">
        <v>23</v>
      </c>
      <c r="H5" s="5" t="s">
        <v>41</v>
      </c>
      <c r="I5" s="5" t="s">
        <v>114</v>
      </c>
    </row>
    <row r="6" spans="1:9" ht="125.25" customHeight="1">
      <c r="A6" s="47">
        <v>201</v>
      </c>
      <c r="B6" s="33" t="s">
        <v>128</v>
      </c>
      <c r="C6" s="10">
        <v>1</v>
      </c>
      <c r="D6" s="5" t="s">
        <v>129</v>
      </c>
      <c r="E6" s="14" t="s">
        <v>130</v>
      </c>
      <c r="F6" s="7" t="s">
        <v>131</v>
      </c>
      <c r="G6" s="10" t="s">
        <v>132</v>
      </c>
      <c r="H6" s="7" t="s">
        <v>133</v>
      </c>
      <c r="I6" s="7" t="s">
        <v>134</v>
      </c>
    </row>
    <row r="7" spans="1:9" ht="125.25" customHeight="1">
      <c r="A7" s="47">
        <v>301</v>
      </c>
      <c r="B7" s="5" t="s">
        <v>127</v>
      </c>
      <c r="C7" s="30">
        <v>1</v>
      </c>
      <c r="D7" s="7" t="s">
        <v>38</v>
      </c>
      <c r="E7" s="32" t="s">
        <v>120</v>
      </c>
      <c r="F7" s="31" t="s">
        <v>121</v>
      </c>
      <c r="G7" s="30" t="s">
        <v>122</v>
      </c>
      <c r="H7" s="31" t="s">
        <v>123</v>
      </c>
      <c r="I7" s="31"/>
    </row>
    <row r="8" spans="1:9" ht="125.25" customHeight="1">
      <c r="A8" s="47">
        <v>302</v>
      </c>
      <c r="B8" s="5" t="s">
        <v>127</v>
      </c>
      <c r="C8" s="30">
        <v>1</v>
      </c>
      <c r="D8" s="7" t="s">
        <v>38</v>
      </c>
      <c r="E8" s="32" t="s">
        <v>120</v>
      </c>
      <c r="F8" s="31" t="s">
        <v>121</v>
      </c>
      <c r="G8" s="30" t="s">
        <v>124</v>
      </c>
      <c r="H8" s="31" t="s">
        <v>125</v>
      </c>
      <c r="I8" s="31" t="s">
        <v>126</v>
      </c>
    </row>
    <row r="9" spans="1:9" ht="104.25" customHeight="1">
      <c r="A9" s="47">
        <v>401</v>
      </c>
      <c r="B9" s="5" t="s">
        <v>42</v>
      </c>
      <c r="C9" s="6">
        <v>2</v>
      </c>
      <c r="D9" s="7" t="s">
        <v>38</v>
      </c>
      <c r="E9" s="8" t="s">
        <v>43</v>
      </c>
      <c r="F9" s="5" t="s">
        <v>44</v>
      </c>
      <c r="G9" s="6" t="s">
        <v>23</v>
      </c>
      <c r="H9" s="5" t="s">
        <v>94</v>
      </c>
      <c r="I9" s="5" t="s">
        <v>45</v>
      </c>
    </row>
    <row r="10" spans="1:9" ht="125.25" customHeight="1">
      <c r="A10" s="47">
        <v>501</v>
      </c>
      <c r="B10" s="9" t="s">
        <v>31</v>
      </c>
      <c r="C10" s="10">
        <v>1</v>
      </c>
      <c r="D10" s="7" t="s">
        <v>38</v>
      </c>
      <c r="E10" s="11" t="s">
        <v>26</v>
      </c>
      <c r="F10" s="5" t="s">
        <v>46</v>
      </c>
      <c r="G10" s="6" t="s">
        <v>23</v>
      </c>
      <c r="H10" s="5" t="s">
        <v>95</v>
      </c>
      <c r="I10" s="5" t="s">
        <v>47</v>
      </c>
    </row>
    <row r="11" spans="1:9" ht="96.75" customHeight="1">
      <c r="A11" s="47">
        <v>502</v>
      </c>
      <c r="B11" s="9" t="s">
        <v>31</v>
      </c>
      <c r="C11" s="10">
        <v>1</v>
      </c>
      <c r="D11" s="7" t="s">
        <v>38</v>
      </c>
      <c r="E11" s="11" t="s">
        <v>26</v>
      </c>
      <c r="F11" s="5" t="s">
        <v>48</v>
      </c>
      <c r="G11" s="6" t="s">
        <v>23</v>
      </c>
      <c r="H11" s="5" t="s">
        <v>96</v>
      </c>
      <c r="I11" s="5" t="s">
        <v>49</v>
      </c>
    </row>
    <row r="12" spans="1:9" ht="129.75" customHeight="1">
      <c r="A12" s="47">
        <v>503</v>
      </c>
      <c r="B12" s="9" t="s">
        <v>31</v>
      </c>
      <c r="C12" s="10">
        <v>1</v>
      </c>
      <c r="D12" s="7" t="s">
        <v>38</v>
      </c>
      <c r="E12" s="8" t="s">
        <v>26</v>
      </c>
      <c r="F12" s="5" t="s">
        <v>50</v>
      </c>
      <c r="G12" s="6" t="s">
        <v>23</v>
      </c>
      <c r="H12" s="5" t="s">
        <v>97</v>
      </c>
      <c r="I12" s="5" t="s">
        <v>51</v>
      </c>
    </row>
    <row r="13" spans="1:9" ht="129.75" customHeight="1">
      <c r="A13" s="47">
        <v>601</v>
      </c>
      <c r="B13" s="5" t="s">
        <v>52</v>
      </c>
      <c r="C13" s="6">
        <v>4</v>
      </c>
      <c r="D13" s="7" t="s">
        <v>38</v>
      </c>
      <c r="E13" s="8" t="s">
        <v>26</v>
      </c>
      <c r="F13" s="5" t="s">
        <v>53</v>
      </c>
      <c r="G13" s="12" t="s">
        <v>54</v>
      </c>
      <c r="H13" s="13" t="s">
        <v>98</v>
      </c>
      <c r="I13" s="13" t="s">
        <v>55</v>
      </c>
    </row>
    <row r="14" spans="1:9" ht="82.5" customHeight="1">
      <c r="A14" s="47">
        <v>701</v>
      </c>
      <c r="B14" s="7" t="s">
        <v>32</v>
      </c>
      <c r="C14" s="6">
        <v>1</v>
      </c>
      <c r="D14" s="7" t="s">
        <v>38</v>
      </c>
      <c r="E14" s="8" t="s">
        <v>26</v>
      </c>
      <c r="F14" s="5" t="s">
        <v>58</v>
      </c>
      <c r="G14" s="6" t="s">
        <v>57</v>
      </c>
      <c r="H14" s="5" t="s">
        <v>99</v>
      </c>
      <c r="I14" s="5"/>
    </row>
    <row r="15" spans="1:9" ht="96" customHeight="1">
      <c r="A15" s="47">
        <v>702</v>
      </c>
      <c r="B15" s="7" t="s">
        <v>32</v>
      </c>
      <c r="C15" s="6">
        <v>1</v>
      </c>
      <c r="D15" s="7" t="s">
        <v>38</v>
      </c>
      <c r="E15" s="8" t="s">
        <v>26</v>
      </c>
      <c r="F15" s="5" t="s">
        <v>56</v>
      </c>
      <c r="G15" s="6" t="s">
        <v>57</v>
      </c>
      <c r="H15" s="5" t="s">
        <v>100</v>
      </c>
      <c r="I15" s="16"/>
    </row>
    <row r="16" spans="1:9" ht="96" customHeight="1">
      <c r="A16" s="47">
        <v>703</v>
      </c>
      <c r="B16" s="7" t="s">
        <v>32</v>
      </c>
      <c r="C16" s="6">
        <v>1</v>
      </c>
      <c r="D16" s="7" t="s">
        <v>38</v>
      </c>
      <c r="E16" s="8" t="s">
        <v>26</v>
      </c>
      <c r="F16" s="31" t="s">
        <v>141</v>
      </c>
      <c r="G16" s="30" t="s">
        <v>57</v>
      </c>
      <c r="H16" s="31" t="s">
        <v>142</v>
      </c>
      <c r="I16" s="31" t="s">
        <v>143</v>
      </c>
    </row>
    <row r="17" spans="1:9" ht="90.75" customHeight="1">
      <c r="A17" s="47">
        <v>801</v>
      </c>
      <c r="B17" s="5" t="s">
        <v>59</v>
      </c>
      <c r="C17" s="6">
        <v>2</v>
      </c>
      <c r="D17" s="7" t="s">
        <v>38</v>
      </c>
      <c r="E17" s="8" t="s">
        <v>60</v>
      </c>
      <c r="F17" s="5" t="s">
        <v>61</v>
      </c>
      <c r="G17" s="6" t="s">
        <v>62</v>
      </c>
      <c r="H17" s="5" t="s">
        <v>101</v>
      </c>
      <c r="I17" s="5" t="s">
        <v>63</v>
      </c>
    </row>
    <row r="18" spans="1:9" ht="111" customHeight="1">
      <c r="A18" s="47">
        <v>901</v>
      </c>
      <c r="B18" s="7" t="s">
        <v>30</v>
      </c>
      <c r="C18" s="6">
        <v>1</v>
      </c>
      <c r="D18" s="7" t="s">
        <v>38</v>
      </c>
      <c r="E18" s="11" t="s">
        <v>27</v>
      </c>
      <c r="F18" s="5" t="s">
        <v>64</v>
      </c>
      <c r="G18" s="6" t="s">
        <v>65</v>
      </c>
      <c r="H18" s="5" t="s">
        <v>102</v>
      </c>
      <c r="I18" s="5" t="s">
        <v>66</v>
      </c>
    </row>
    <row r="19" spans="1:9" ht="107.25" customHeight="1">
      <c r="A19" s="47">
        <v>902</v>
      </c>
      <c r="B19" s="7" t="s">
        <v>30</v>
      </c>
      <c r="C19" s="6">
        <v>1</v>
      </c>
      <c r="D19" s="7" t="s">
        <v>38</v>
      </c>
      <c r="E19" s="8" t="s">
        <v>26</v>
      </c>
      <c r="F19" s="5" t="s">
        <v>64</v>
      </c>
      <c r="G19" s="6" t="s">
        <v>65</v>
      </c>
      <c r="H19" s="5" t="s">
        <v>103</v>
      </c>
      <c r="I19" s="5" t="s">
        <v>67</v>
      </c>
    </row>
    <row r="20" spans="1:9" ht="81" customHeight="1">
      <c r="A20" s="47">
        <v>1001</v>
      </c>
      <c r="B20" s="7" t="s">
        <v>33</v>
      </c>
      <c r="C20" s="12">
        <v>1</v>
      </c>
      <c r="D20" s="7" t="s">
        <v>38</v>
      </c>
      <c r="E20" s="17" t="s">
        <v>26</v>
      </c>
      <c r="F20" s="18" t="s">
        <v>68</v>
      </c>
      <c r="G20" s="12" t="s">
        <v>69</v>
      </c>
      <c r="H20" s="13" t="s">
        <v>104</v>
      </c>
      <c r="I20" s="13" t="s">
        <v>70</v>
      </c>
    </row>
    <row r="21" spans="1:9" ht="81" customHeight="1">
      <c r="A21" s="47">
        <v>1002</v>
      </c>
      <c r="B21" s="7" t="s">
        <v>33</v>
      </c>
      <c r="C21" s="12">
        <v>1</v>
      </c>
      <c r="D21" s="7" t="s">
        <v>38</v>
      </c>
      <c r="E21" s="17" t="s">
        <v>26</v>
      </c>
      <c r="F21" s="18" t="s">
        <v>71</v>
      </c>
      <c r="G21" s="12" t="s">
        <v>69</v>
      </c>
      <c r="H21" s="13" t="s">
        <v>105</v>
      </c>
      <c r="I21" s="13" t="s">
        <v>72</v>
      </c>
    </row>
    <row r="22" spans="1:9" ht="81" customHeight="1">
      <c r="A22" s="47">
        <v>1003</v>
      </c>
      <c r="B22" s="7" t="s">
        <v>33</v>
      </c>
      <c r="C22" s="12">
        <v>1</v>
      </c>
      <c r="D22" s="7" t="s">
        <v>38</v>
      </c>
      <c r="E22" s="17" t="s">
        <v>26</v>
      </c>
      <c r="F22" s="18" t="s">
        <v>73</v>
      </c>
      <c r="G22" s="12" t="s">
        <v>69</v>
      </c>
      <c r="H22" s="13" t="s">
        <v>106</v>
      </c>
      <c r="I22" s="13" t="s">
        <v>74</v>
      </c>
    </row>
    <row r="23" spans="1:9" ht="90.75" customHeight="1">
      <c r="A23" s="47">
        <v>1004</v>
      </c>
      <c r="B23" s="7" t="s">
        <v>33</v>
      </c>
      <c r="C23" s="34">
        <v>1</v>
      </c>
      <c r="D23" s="35" t="s">
        <v>135</v>
      </c>
      <c r="E23" s="36" t="s">
        <v>136</v>
      </c>
      <c r="F23" s="37" t="s">
        <v>137</v>
      </c>
      <c r="G23" s="34" t="s">
        <v>138</v>
      </c>
      <c r="H23" s="35" t="s">
        <v>139</v>
      </c>
      <c r="I23" s="35" t="s">
        <v>140</v>
      </c>
    </row>
    <row r="24" spans="1:9" ht="105.75" customHeight="1">
      <c r="A24" s="47">
        <v>1101</v>
      </c>
      <c r="B24" s="5" t="s">
        <v>75</v>
      </c>
      <c r="C24" s="6">
        <v>1</v>
      </c>
      <c r="D24" s="7" t="s">
        <v>38</v>
      </c>
      <c r="E24" s="11" t="s">
        <v>76</v>
      </c>
      <c r="F24" s="5" t="s">
        <v>77</v>
      </c>
      <c r="G24" s="6" t="s">
        <v>92</v>
      </c>
      <c r="H24" s="5" t="s">
        <v>107</v>
      </c>
      <c r="I24" s="5" t="s">
        <v>93</v>
      </c>
    </row>
    <row r="25" spans="1:9" ht="101.25" customHeight="1">
      <c r="A25" s="47">
        <v>1201</v>
      </c>
      <c r="B25" s="9" t="s">
        <v>83</v>
      </c>
      <c r="C25" s="6">
        <v>2</v>
      </c>
      <c r="D25" s="7" t="s">
        <v>38</v>
      </c>
      <c r="E25" s="8" t="s">
        <v>78</v>
      </c>
      <c r="F25" s="13" t="s">
        <v>79</v>
      </c>
      <c r="G25" s="12" t="s">
        <v>80</v>
      </c>
      <c r="H25" s="12" t="s">
        <v>108</v>
      </c>
      <c r="I25" s="19" t="s">
        <v>81</v>
      </c>
    </row>
    <row r="26" spans="1:9" ht="93" customHeight="1">
      <c r="A26" s="47">
        <v>1202</v>
      </c>
      <c r="B26" s="9" t="s">
        <v>83</v>
      </c>
      <c r="C26" s="6">
        <v>1</v>
      </c>
      <c r="D26" s="7" t="s">
        <v>38</v>
      </c>
      <c r="E26" s="8" t="s">
        <v>78</v>
      </c>
      <c r="F26" s="13" t="s">
        <v>82</v>
      </c>
      <c r="G26" s="12" t="s">
        <v>80</v>
      </c>
      <c r="H26" s="12" t="s">
        <v>109</v>
      </c>
      <c r="I26" s="19" t="s">
        <v>24</v>
      </c>
    </row>
    <row r="27" spans="1:9" ht="93" customHeight="1">
      <c r="A27" s="47">
        <v>1301</v>
      </c>
      <c r="B27" s="9" t="s">
        <v>144</v>
      </c>
      <c r="C27" s="10">
        <v>1</v>
      </c>
      <c r="D27" s="7" t="s">
        <v>38</v>
      </c>
      <c r="E27" s="29" t="s">
        <v>115</v>
      </c>
      <c r="F27" s="7" t="s">
        <v>116</v>
      </c>
      <c r="G27" s="10" t="s">
        <v>117</v>
      </c>
      <c r="H27" s="7" t="s">
        <v>118</v>
      </c>
      <c r="I27" s="7" t="s">
        <v>119</v>
      </c>
    </row>
    <row r="28" spans="1:9" ht="62.25" customHeight="1">
      <c r="A28" s="47">
        <v>1401</v>
      </c>
      <c r="B28" s="7" t="s">
        <v>29</v>
      </c>
      <c r="C28" s="6">
        <v>1</v>
      </c>
      <c r="D28" s="7" t="s">
        <v>38</v>
      </c>
      <c r="E28" s="8" t="s">
        <v>26</v>
      </c>
      <c r="F28" s="5" t="s">
        <v>84</v>
      </c>
      <c r="G28" s="6" t="s">
        <v>85</v>
      </c>
      <c r="H28" s="5" t="s">
        <v>110</v>
      </c>
      <c r="I28" s="5" t="s">
        <v>86</v>
      </c>
    </row>
    <row r="29" spans="1:9" ht="63.75" customHeight="1">
      <c r="A29" s="47">
        <v>1402</v>
      </c>
      <c r="B29" s="7" t="s">
        <v>29</v>
      </c>
      <c r="C29" s="6">
        <v>1</v>
      </c>
      <c r="D29" s="7" t="s">
        <v>38</v>
      </c>
      <c r="E29" s="8" t="s">
        <v>26</v>
      </c>
      <c r="F29" s="5" t="s">
        <v>87</v>
      </c>
      <c r="G29" s="6" t="s">
        <v>85</v>
      </c>
      <c r="H29" s="5" t="s">
        <v>111</v>
      </c>
      <c r="I29" s="5" t="s">
        <v>88</v>
      </c>
    </row>
    <row r="30" spans="1:9" ht="129.75" customHeight="1">
      <c r="A30" s="47">
        <v>1501</v>
      </c>
      <c r="B30" s="20" t="s">
        <v>89</v>
      </c>
      <c r="C30" s="6">
        <v>1</v>
      </c>
      <c r="D30" s="7" t="s">
        <v>38</v>
      </c>
      <c r="E30" s="8" t="s">
        <v>26</v>
      </c>
      <c r="F30" s="5" t="s">
        <v>90</v>
      </c>
      <c r="G30" s="6" t="s">
        <v>28</v>
      </c>
      <c r="H30" s="5" t="s">
        <v>112</v>
      </c>
      <c r="I30" s="5" t="s">
        <v>91</v>
      </c>
    </row>
    <row r="31" spans="1:9" s="25" customFormat="1" ht="26.25" customHeight="1">
      <c r="A31" s="21"/>
      <c r="B31" s="1" t="s">
        <v>25</v>
      </c>
      <c r="C31" s="22">
        <f>SUM(C5:C30)</f>
        <v>32</v>
      </c>
      <c r="D31" s="7"/>
      <c r="E31" s="23"/>
      <c r="F31" s="24"/>
      <c r="G31" s="10"/>
      <c r="H31" s="7"/>
      <c r="I31" s="7"/>
    </row>
    <row r="42" spans="3:8" ht="13.5" hidden="1">
      <c r="C42" s="3" t="s">
        <v>1</v>
      </c>
      <c r="F42" s="27" t="s">
        <v>15</v>
      </c>
      <c r="H42" s="3" t="s">
        <v>9</v>
      </c>
    </row>
    <row r="43" spans="3:8" ht="13.5" hidden="1">
      <c r="C43" s="3" t="s">
        <v>2</v>
      </c>
      <c r="F43" s="27" t="s">
        <v>16</v>
      </c>
      <c r="H43" s="3" t="s">
        <v>11</v>
      </c>
    </row>
    <row r="44" spans="3:8" ht="13.5" hidden="1">
      <c r="C44" s="3" t="s">
        <v>3</v>
      </c>
      <c r="F44" s="27" t="s">
        <v>17</v>
      </c>
      <c r="H44" s="3" t="s">
        <v>10</v>
      </c>
    </row>
    <row r="45" spans="3:8" ht="13.5" hidden="1">
      <c r="C45" s="3" t="s">
        <v>4</v>
      </c>
      <c r="F45" s="27" t="s">
        <v>18</v>
      </c>
      <c r="H45" s="3" t="s">
        <v>12</v>
      </c>
    </row>
    <row r="46" spans="3:8" ht="13.5" hidden="1">
      <c r="C46" s="3" t="s">
        <v>5</v>
      </c>
      <c r="F46" s="27" t="s">
        <v>7</v>
      </c>
      <c r="H46" s="3" t="s">
        <v>7</v>
      </c>
    </row>
    <row r="47" ht="13.5" hidden="1">
      <c r="C47" s="3" t="s">
        <v>6</v>
      </c>
    </row>
    <row r="48" ht="13.5" hidden="1">
      <c r="C48" s="3" t="s">
        <v>20</v>
      </c>
    </row>
    <row r="49" ht="13.5" hidden="1"/>
  </sheetData>
  <sheetProtection/>
  <mergeCells count="9">
    <mergeCell ref="A3:A4"/>
    <mergeCell ref="A1:I1"/>
    <mergeCell ref="B3:B4"/>
    <mergeCell ref="D3:D4"/>
    <mergeCell ref="C3:C4"/>
    <mergeCell ref="F3:F4"/>
    <mergeCell ref="G3:I3"/>
    <mergeCell ref="E3:E4"/>
    <mergeCell ref="A2:I2"/>
  </mergeCells>
  <dataValidations count="1">
    <dataValidation errorStyle="warning" type="whole" allowBlank="1" showInputMessage="1" showErrorMessage="1" error="请输入正整数，介于1-100。" sqref="C28:C31 C5:C7 C10 C13:C19 C24">
      <formula1>1</formula1>
      <formula2>100</formula2>
    </dataValidation>
  </dataValidations>
  <printOptions/>
  <pageMargins left="0.5118110236220472" right="0.5118110236220472"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覃欣欣</dc:creator>
  <cp:keywords/>
  <dc:description/>
  <cp:lastModifiedBy>unknown</cp:lastModifiedBy>
  <cp:lastPrinted>2017-02-24T10:19:15Z</cp:lastPrinted>
  <dcterms:created xsi:type="dcterms:W3CDTF">2010-12-20T04:55:12Z</dcterms:created>
  <dcterms:modified xsi:type="dcterms:W3CDTF">2017-03-07T11:33:11Z</dcterms:modified>
  <cp:category/>
  <cp:version/>
  <cp:contentType/>
  <cp:contentStatus/>
</cp:coreProperties>
</file>